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<sst xmlns="http://schemas.openxmlformats.org/spreadsheetml/2006/main" count="43" uniqueCount="43">
  <si>
    <t>成績評価係数　算出計算書</t>
  </si>
  <si>
    <t>次の１、２、３に従って、「成績評価係数」を算出してください。</t>
  </si>
  <si>
    <t>７９～７０点</t>
  </si>
  <si>
    <t>６９～６０点</t>
  </si>
  <si>
    <t>５９点以下</t>
  </si>
  <si>
    <t>１００～９０点</t>
  </si>
  <si>
    <t>８９～８０点</t>
  </si>
  <si>
    <t>成績評価ポイント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</si>
  <si>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</si>
  <si>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</si>
  <si>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</si>
  <si>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</si>
  <si>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</si>
  <si>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</si>
  <si>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</si>
  <si>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</si>
  <si>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</si>
  <si>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</si>
  <si>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</si>
  <si>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</si>
  <si>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</si>
  <si>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※資格認定単位等、成績評価を伴わない認定単位については、計算（分母及び分子）に含めないでください。</t>
  </si>
  <si>
    <t>（ポイント３：</t>
  </si>
  <si>
    <t>秀</t>
  </si>
  <si>
    <t>優</t>
  </si>
  <si>
    <t>良</t>
  </si>
  <si>
    <t>可</t>
  </si>
  <si>
    <t>不可</t>
  </si>
  <si>
    <t>5段階評価</t>
  </si>
  <si>
    <t>単位数</t>
  </si>
  <si>
    <t>学籍番号：</t>
  </si>
  <si>
    <t>選考時の前年度の成績評価</t>
  </si>
  <si>
    <t>氏　　名：</t>
  </si>
  <si>
    <t>（小数点第３位を四捨五入）</t>
  </si>
  <si>
    <t>　本制度での、成績評価係数とは、選考時の前年度成績（前年度の成績がない場合は前学期分）を４段階（「３」、「２」、「１」、「０」）で評価した後に、総登録単位数の評定平均値を算出するものです。</t>
  </si>
  <si>
    <t>２．「成績評価係数」は次の計算式で算出します。</t>
  </si>
  <si>
    <t>１．下記の表に各成績評価（「成績評価ポイント」（３～０））毎の前年度取得単位数を記入してください。</t>
  </si>
  <si>
    <t>前年度
総登録
単位数</t>
  </si>
  <si>
    <t>※１年生や編入学生等で前年度（前学期）の成績がない場合は、その旨ご相談ください。</t>
  </si>
  <si>
    <t>＊＊＊＊＊エクセル版の場合は以下自動計算です。＊＊＊＊＊</t>
  </si>
  <si>
    <t>※成績評価係数が２．００以上（３．００満点）であること。</t>
  </si>
  <si>
    <t>平成２９年度　岩手大学イーハトーヴ基金　海外留学派遣支援事業</t>
  </si>
  <si>
    <t>※あくまで選考時の前年度（平成２８年度）取得単位のみ対象です。取得済みの全単位ではありません。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</si>
</sst>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&quot;」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name val="ＭＳ Ｐ明朝"/>
      <family val="1"/>
    </font>
    <font>
      <u val="single"/>
      <sz val="8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明朝"/>
      <family val="1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2" fontId="48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176" fontId="0" fillId="33" borderId="13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 applyProtection="1">
      <alignment vertical="top"/>
      <protection/>
    </xf>
    <xf numFmtId="176" fontId="0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49" fillId="0" borderId="0" xfId="0" applyFont="1" applyAlignment="1">
      <alignment vertical="center" wrapText="1"/>
    </xf>
    <xf numFmtId="176" fontId="12" fillId="33" borderId="15" xfId="0" applyNumberFormat="1" applyFont="1" applyFill="1" applyBorder="1" applyAlignment="1" applyProtection="1">
      <alignment horizontal="center" vertical="center"/>
      <protection/>
    </xf>
    <xf numFmtId="176" fontId="12" fillId="33" borderId="16" xfId="0" applyNumberFormat="1" applyFont="1" applyFill="1" applyBorder="1" applyAlignment="1" applyProtection="1">
      <alignment horizontal="center" vertical="center"/>
      <protection/>
    </xf>
    <xf numFmtId="176" fontId="12" fillId="33" borderId="17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176" fontId="0" fillId="33" borderId="10" xfId="0" applyNumberFormat="1" applyFill="1" applyBorder="1" applyAlignment="1">
      <alignment horizontal="center" vertical="center"/>
    </xf>
    <xf numFmtId="176" fontId="0" fillId="33" borderId="19" xfId="0" applyNumberForma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12" fillId="6" borderId="16" xfId="0" applyFont="1" applyFill="1" applyBorder="1" applyAlignment="1" applyProtection="1">
      <alignment horizontal="center" vertical="center"/>
      <protection/>
    </xf>
    <xf numFmtId="0" fontId="12" fillId="6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2" fontId="50" fillId="33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="90" zoomScaleNormal="90" zoomScalePageLayoutView="0" workbookViewId="0" topLeftCell="A7">
      <selection activeCell="B20" sqref="B20"/>
    </sheetView>
  </sheetViews>
  <sheetFormatPr defaultColWidth="9.140625" defaultRowHeight="15"/>
  <cols>
    <col min="1" max="1" width="4.00390625" style="0" customWidth="1"/>
    <col min="2" max="22" width="4.140625" style="0" customWidth="1"/>
    <col min="23" max="23" width="3.57421875" style="0" customWidth="1"/>
    <col min="24" max="24" width="1.57421875" style="0" customWidth="1"/>
  </cols>
  <sheetData>
    <row r="1" spans="1:24" ht="17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7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25">
      <c r="A4" s="61" t="s">
        <v>30</v>
      </c>
      <c r="B4" s="61"/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"/>
      <c r="R4" s="1"/>
      <c r="S4" s="1"/>
      <c r="T4" s="1"/>
      <c r="U4" s="1"/>
      <c r="V4" s="1"/>
      <c r="W4" s="1"/>
      <c r="X4" s="1"/>
    </row>
    <row r="5" spans="1:24" ht="17.25">
      <c r="A5" s="37" t="s">
        <v>32</v>
      </c>
      <c r="B5" s="37"/>
      <c r="C5" s="3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"/>
      <c r="R5" s="1"/>
      <c r="S5" s="1"/>
      <c r="T5" s="1"/>
      <c r="U5" s="1"/>
      <c r="V5" s="1"/>
      <c r="W5" s="1"/>
      <c r="X5" s="1"/>
    </row>
    <row r="6" spans="1:24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7.75" customHeight="1">
      <c r="A7" s="55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3"/>
    </row>
    <row r="8" spans="1:24" ht="13.5">
      <c r="A8" s="4"/>
      <c r="C8" s="4"/>
      <c r="D8" s="4"/>
      <c r="E8" s="4"/>
      <c r="F8" s="4"/>
      <c r="G8" s="4"/>
      <c r="H8" s="4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3"/>
      <c r="U8" s="3"/>
      <c r="V8" s="3"/>
      <c r="W8" s="3"/>
      <c r="X8" s="3"/>
    </row>
    <row r="9" spans="1:24" ht="13.5">
      <c r="A9" s="5" t="s">
        <v>1</v>
      </c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3"/>
      <c r="U9" s="3"/>
      <c r="V9" s="3"/>
      <c r="W9" s="3"/>
      <c r="X9" s="3"/>
    </row>
    <row r="10" spans="1:24" ht="13.5">
      <c r="A10" s="4"/>
      <c r="B10" s="4"/>
      <c r="C10" s="4"/>
      <c r="D10" s="4"/>
      <c r="E10" s="4"/>
      <c r="F10" s="4"/>
      <c r="G10" s="4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3"/>
      <c r="U10" s="3"/>
      <c r="V10" s="3"/>
      <c r="W10" s="3"/>
      <c r="X10" s="3"/>
    </row>
    <row r="11" spans="1:24" ht="13.5">
      <c r="A11" s="5" t="s">
        <v>36</v>
      </c>
      <c r="B11" s="5"/>
      <c r="C11" s="5"/>
      <c r="D11" s="5"/>
      <c r="E11" s="5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3"/>
      <c r="V11" s="3"/>
      <c r="W11" s="3"/>
      <c r="X11" s="3"/>
    </row>
    <row r="12" spans="1:24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2" ht="13.5">
      <c r="A13" s="10"/>
      <c r="B13" s="11"/>
      <c r="C13" s="11"/>
      <c r="D13" s="11"/>
      <c r="E13" s="29" t="s">
        <v>31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8" t="s">
        <v>37</v>
      </c>
      <c r="U13" s="29"/>
      <c r="V13" s="29"/>
    </row>
    <row r="14" spans="1:22" ht="13.5">
      <c r="A14" s="42" t="s">
        <v>28</v>
      </c>
      <c r="B14" s="43"/>
      <c r="C14" s="43"/>
      <c r="D14" s="44"/>
      <c r="E14" s="29" t="s">
        <v>5</v>
      </c>
      <c r="F14" s="29"/>
      <c r="G14" s="29"/>
      <c r="H14" s="29" t="s">
        <v>6</v>
      </c>
      <c r="I14" s="29"/>
      <c r="J14" s="29"/>
      <c r="K14" s="29" t="s">
        <v>2</v>
      </c>
      <c r="L14" s="29"/>
      <c r="M14" s="29"/>
      <c r="N14" s="29" t="s">
        <v>3</v>
      </c>
      <c r="O14" s="29"/>
      <c r="P14" s="29"/>
      <c r="Q14" s="29" t="s">
        <v>4</v>
      </c>
      <c r="R14" s="29"/>
      <c r="S14" s="29"/>
      <c r="T14" s="29"/>
      <c r="U14" s="29"/>
      <c r="V14" s="29"/>
    </row>
    <row r="15" spans="1:22" ht="13.5">
      <c r="A15" s="45"/>
      <c r="B15" s="46"/>
      <c r="C15" s="46"/>
      <c r="D15" s="47"/>
      <c r="E15" s="29" t="s">
        <v>23</v>
      </c>
      <c r="F15" s="29"/>
      <c r="G15" s="29"/>
      <c r="H15" s="29" t="s">
        <v>24</v>
      </c>
      <c r="I15" s="29"/>
      <c r="J15" s="29"/>
      <c r="K15" s="29" t="s">
        <v>25</v>
      </c>
      <c r="L15" s="29"/>
      <c r="M15" s="29"/>
      <c r="N15" s="29" t="s">
        <v>26</v>
      </c>
      <c r="O15" s="29"/>
      <c r="P15" s="29"/>
      <c r="Q15" s="29" t="s">
        <v>27</v>
      </c>
      <c r="R15" s="29"/>
      <c r="S15" s="29"/>
      <c r="T15" s="29"/>
      <c r="U15" s="29"/>
      <c r="V15" s="29"/>
    </row>
    <row r="16" spans="1:22" ht="22.5" customHeight="1" thickBot="1">
      <c r="A16" s="48" t="s">
        <v>7</v>
      </c>
      <c r="B16" s="49"/>
      <c r="C16" s="49"/>
      <c r="D16" s="50"/>
      <c r="E16" s="41">
        <v>3</v>
      </c>
      <c r="F16" s="41"/>
      <c r="G16" s="41"/>
      <c r="H16" s="41">
        <v>3</v>
      </c>
      <c r="I16" s="41"/>
      <c r="J16" s="41"/>
      <c r="K16" s="41">
        <v>2</v>
      </c>
      <c r="L16" s="41"/>
      <c r="M16" s="41"/>
      <c r="N16" s="41">
        <v>1</v>
      </c>
      <c r="O16" s="41"/>
      <c r="P16" s="41"/>
      <c r="Q16" s="41">
        <v>0</v>
      </c>
      <c r="R16" s="41"/>
      <c r="S16" s="41"/>
      <c r="T16" s="30"/>
      <c r="U16" s="30"/>
      <c r="V16" s="30"/>
    </row>
    <row r="17" spans="1:22" ht="22.5" customHeight="1" thickBot="1">
      <c r="A17" s="51" t="s">
        <v>29</v>
      </c>
      <c r="B17" s="52"/>
      <c r="C17" s="52"/>
      <c r="D17" s="5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25">
        <f>SUM(E17:S17)</f>
        <v>0</v>
      </c>
      <c r="U17" s="26"/>
      <c r="V17" s="27"/>
    </row>
    <row r="18" spans="1:24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>
      <c r="A19" s="3"/>
      <c r="B19" s="4" t="s">
        <v>42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>
      <c r="A20" s="3"/>
      <c r="B20" s="4" t="s">
        <v>38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60" t="s">
        <v>39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3.5">
      <c r="A23" s="1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>
      <c r="A24" s="5" t="s">
        <v>35</v>
      </c>
      <c r="B24" s="5"/>
      <c r="C24" s="5"/>
      <c r="D24" s="5"/>
      <c r="E24" s="5"/>
      <c r="F24" s="5"/>
      <c r="G24" s="5"/>
      <c r="H24" s="5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</row>
    <row r="25" spans="1:24" ht="13.5">
      <c r="A25" s="5"/>
      <c r="B25" s="5"/>
      <c r="C25" s="5"/>
      <c r="D25" s="5"/>
      <c r="E25" s="5"/>
      <c r="F25" s="5"/>
      <c r="G25" s="5"/>
      <c r="H25" s="5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</row>
    <row r="26" spans="1:24" ht="13.5">
      <c r="A26" s="38" t="s">
        <v>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3.5">
      <c r="A27" s="32" t="s">
        <v>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3.5">
      <c r="A28" s="5" t="s">
        <v>10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</row>
    <row r="29" spans="1:24" ht="13.5">
      <c r="A29" s="5" t="s">
        <v>11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3"/>
    </row>
    <row r="30" spans="1:24" ht="13.5">
      <c r="A30" s="3"/>
      <c r="B30" s="5" t="s">
        <v>12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3.5">
      <c r="A31" s="3"/>
      <c r="B31" s="5" t="s">
        <v>21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3.5">
      <c r="A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"/>
    </row>
    <row r="33" spans="1:24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"/>
    </row>
    <row r="34" spans="1:24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</row>
    <row r="35" spans="1:24" ht="13.5">
      <c r="A35" s="5" t="s">
        <v>13</v>
      </c>
      <c r="B35" s="5"/>
      <c r="C35" s="5"/>
      <c r="D35" s="5"/>
      <c r="E35" s="5"/>
      <c r="F35" s="5"/>
      <c r="G35" s="5"/>
      <c r="H35" s="5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"/>
    </row>
    <row r="36" spans="1:24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3"/>
    </row>
    <row r="37" spans="1:24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>
      <c r="A38" s="33" t="s">
        <v>22</v>
      </c>
      <c r="B38" s="33"/>
      <c r="C38" s="33"/>
      <c r="D38" s="17">
        <f>E17+H17</f>
        <v>0</v>
      </c>
      <c r="E38" s="33" t="s">
        <v>14</v>
      </c>
      <c r="F38" s="33"/>
      <c r="G38" s="33"/>
      <c r="H38" s="33"/>
      <c r="I38" s="33"/>
      <c r="J38" s="17">
        <f>K17</f>
        <v>0</v>
      </c>
      <c r="K38" s="33" t="s">
        <v>15</v>
      </c>
      <c r="L38" s="33"/>
      <c r="M38" s="33"/>
      <c r="N38" s="33"/>
      <c r="O38" s="33"/>
      <c r="P38" s="17">
        <f>N17</f>
        <v>0</v>
      </c>
      <c r="Q38" s="34" t="s">
        <v>16</v>
      </c>
      <c r="R38" s="34"/>
      <c r="S38" s="34"/>
      <c r="T38" s="34"/>
      <c r="U38" s="17">
        <f>Q17</f>
        <v>0</v>
      </c>
      <c r="V38" s="33" t="s">
        <v>17</v>
      </c>
      <c r="W38" s="33"/>
      <c r="X38" s="18"/>
    </row>
    <row r="39" spans="1:24" ht="4.5" customHeight="1">
      <c r="A39" s="15"/>
      <c r="B39" s="15"/>
      <c r="C39" s="15"/>
      <c r="D39" s="19"/>
      <c r="E39" s="15"/>
      <c r="F39" s="15"/>
      <c r="G39" s="15"/>
      <c r="H39" s="15"/>
      <c r="I39" s="15"/>
      <c r="J39" s="19"/>
      <c r="K39" s="15"/>
      <c r="L39" s="15"/>
      <c r="M39" s="15"/>
      <c r="N39" s="15"/>
      <c r="O39" s="15"/>
      <c r="P39" s="19"/>
      <c r="Q39" s="16"/>
      <c r="R39" s="16"/>
      <c r="S39" s="16"/>
      <c r="T39" s="16"/>
      <c r="U39" s="19"/>
      <c r="V39" s="15"/>
      <c r="W39" s="15"/>
      <c r="X39" s="12"/>
    </row>
    <row r="40" spans="1:24" ht="4.5" customHeight="1">
      <c r="A40" s="20"/>
      <c r="B40" s="20"/>
      <c r="C40" s="20"/>
      <c r="D40" s="21"/>
      <c r="E40" s="20"/>
      <c r="F40" s="20"/>
      <c r="G40" s="20"/>
      <c r="H40" s="20"/>
      <c r="I40" s="20"/>
      <c r="J40" s="21"/>
      <c r="K40" s="20"/>
      <c r="L40" s="20"/>
      <c r="M40" s="20"/>
      <c r="N40" s="20"/>
      <c r="O40" s="20"/>
      <c r="P40" s="21"/>
      <c r="Q40" s="22"/>
      <c r="R40" s="22"/>
      <c r="S40" s="22"/>
      <c r="T40" s="22"/>
      <c r="U40" s="21"/>
      <c r="V40" s="20"/>
      <c r="W40" s="20"/>
      <c r="X40" s="23"/>
    </row>
    <row r="41" spans="1:24" ht="13.5">
      <c r="A41" s="4"/>
      <c r="B41" s="4"/>
      <c r="C41" s="4"/>
      <c r="D41" s="4"/>
      <c r="E41" s="4"/>
      <c r="F41" s="4"/>
      <c r="G41" s="4"/>
      <c r="H41" s="4"/>
      <c r="I41" s="4"/>
      <c r="J41" s="31" t="s">
        <v>18</v>
      </c>
      <c r="K41" s="31"/>
      <c r="L41" s="31"/>
      <c r="M41" s="31"/>
      <c r="N41" s="35">
        <f>T17</f>
        <v>0</v>
      </c>
      <c r="O41" s="36"/>
      <c r="P41" s="4" t="s">
        <v>19</v>
      </c>
      <c r="Q41" s="4"/>
      <c r="R41" s="4"/>
      <c r="S41" s="4"/>
      <c r="T41" s="4"/>
      <c r="U41" s="4"/>
      <c r="V41" s="4"/>
      <c r="W41" s="4"/>
      <c r="X41" s="4"/>
    </row>
    <row r="42" spans="1:24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3"/>
    </row>
    <row r="43" spans="1:24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"/>
    </row>
    <row r="44" spans="1:24" ht="24.75" customHeight="1">
      <c r="A44" s="7" t="s">
        <v>20</v>
      </c>
      <c r="B44" s="8"/>
      <c r="C44" s="8"/>
      <c r="D44" s="8"/>
      <c r="E44" s="8"/>
      <c r="F44" s="8"/>
      <c r="G44" s="56" t="e">
        <f>ROUND((E17*3+H17*3+K17*2+N17*1+Q17*0)/N41,2)</f>
        <v>#DIV/0!</v>
      </c>
      <c r="H44" s="57"/>
      <c r="I44" s="58"/>
      <c r="J44" s="4" t="s">
        <v>33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3"/>
      <c r="W44" s="3"/>
      <c r="X44" s="3"/>
    </row>
    <row r="45" spans="1:24" ht="13.5" customHeight="1">
      <c r="A45" s="7"/>
      <c r="B45" s="8"/>
      <c r="C45" s="8"/>
      <c r="D45" s="8"/>
      <c r="E45" s="8"/>
      <c r="F45" s="8"/>
      <c r="G45" s="9"/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"/>
      <c r="W45" s="3"/>
      <c r="X45" s="3"/>
    </row>
    <row r="46" spans="2:23" ht="13.5">
      <c r="B46" s="13" t="s">
        <v>40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ht="16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2:23" ht="16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</sheetData>
  <sheetProtection/>
  <mergeCells count="44">
    <mergeCell ref="A1:X1"/>
    <mergeCell ref="A2:X2"/>
    <mergeCell ref="A7:W7"/>
    <mergeCell ref="E13:S13"/>
    <mergeCell ref="G44:I44"/>
    <mergeCell ref="D4:P4"/>
    <mergeCell ref="D5:P5"/>
    <mergeCell ref="A22:X22"/>
    <mergeCell ref="N15:P15"/>
    <mergeCell ref="Q15:S15"/>
    <mergeCell ref="E14:G14"/>
    <mergeCell ref="H14:J14"/>
    <mergeCell ref="K14:M14"/>
    <mergeCell ref="N14:P14"/>
    <mergeCell ref="Q14:S14"/>
    <mergeCell ref="A4:C4"/>
    <mergeCell ref="A5:C5"/>
    <mergeCell ref="A26:X26"/>
    <mergeCell ref="E17:G17"/>
    <mergeCell ref="H17:J17"/>
    <mergeCell ref="K17:M17"/>
    <mergeCell ref="N17:P17"/>
    <mergeCell ref="Q17:S17"/>
    <mergeCell ref="E16:G16"/>
    <mergeCell ref="H16:J16"/>
    <mergeCell ref="K16:M16"/>
    <mergeCell ref="N16:P16"/>
    <mergeCell ref="Q16:S16"/>
    <mergeCell ref="E15:G15"/>
    <mergeCell ref="A14:D15"/>
    <mergeCell ref="A16:D16"/>
    <mergeCell ref="A17:D17"/>
    <mergeCell ref="T17:V17"/>
    <mergeCell ref="T13:V16"/>
    <mergeCell ref="J41:M41"/>
    <mergeCell ref="A27:X27"/>
    <mergeCell ref="A38:C38"/>
    <mergeCell ref="E38:I38"/>
    <mergeCell ref="K38:O38"/>
    <mergeCell ref="Q38:T38"/>
    <mergeCell ref="V38:W38"/>
    <mergeCell ref="H15:J15"/>
    <mergeCell ref="K15:M15"/>
    <mergeCell ref="N41:O41"/>
  </mergeCells>
  <conditionalFormatting sqref="J41:J45 U41:U45 D41:D45 A2:X3 A4:A5 D4 A14 A16:A17 E14:S17 A13:T13 I45 Q4:X5 V23:X45 U23:U37 Q23:T45 P23:P37 G23:I43 K23:M45 J23:J37 A22 E23:F45 D23:D37 A23:C31 A33:C45 A32 C32 N23:O40 N42:O45 P41:P45 A6:X7 A9:X12 A8 C8:X8 A18:X21">
    <cfRule type="cellIs" priority="5" dxfId="4" operator="equal" stopIfTrue="1">
      <formula>"必須項目"</formula>
    </cfRule>
  </conditionalFormatting>
  <conditionalFormatting sqref="T17:V17">
    <cfRule type="cellIs" priority="3" dxfId="4" operator="equal" stopIfTrue="1">
      <formula>"必須項目"</formula>
    </cfRule>
  </conditionalFormatting>
  <conditionalFormatting sqref="D5">
    <cfRule type="cellIs" priority="2" dxfId="4" operator="equal" stopIfTrue="1">
      <formula>"必須項目"</formula>
    </cfRule>
  </conditionalFormatting>
  <conditionalFormatting sqref="A1:X1">
    <cfRule type="cellIs" priority="1" dxfId="4" operator="equal" stopIfTrue="1">
      <formula>"必須項目"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errors="blank" fitToHeight="1" fitToWidth="1" horizontalDpi="600" verticalDpi="600" orientation="portrait" paperSize="9" scale="92" r:id="rId1"/>
  <ignoredErrors>
    <ignoredError sqref="G4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和之</dc:creator>
  <cp:keywords/>
  <dc:description/>
  <cp:lastModifiedBy>山根　康介</cp:lastModifiedBy>
  <cp:lastPrinted>2017-07-20T07:24:14Z</cp:lastPrinted>
  <dcterms:created xsi:type="dcterms:W3CDTF">2015-11-17T02:46:19Z</dcterms:created>
  <dcterms:modified xsi:type="dcterms:W3CDTF">2017-07-27T06:25:39Z</dcterms:modified>
  <cp:category/>
  <cp:version/>
  <cp:contentType/>
  <cp:contentStatus/>
</cp:coreProperties>
</file>